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kada\Desktop\"/>
    </mc:Choice>
  </mc:AlternateContent>
  <xr:revisionPtr revIDLastSave="0" documentId="8_{D886B7E8-FA04-453A-A89E-DE8AFE5A38B5}" xr6:coauthVersionLast="47" xr6:coauthVersionMax="47" xr10:uidLastSave="{00000000-0000-0000-0000-000000000000}"/>
  <bookViews>
    <workbookView xWindow="435" yWindow="165" windowWidth="18645" windowHeight="15480" xr2:uid="{8874E9D1-4FE6-4C80-A1DB-0D69B12BCEA1}"/>
  </bookViews>
  <sheets>
    <sheet name="Run&amp;Walk大会補助金申請書" sheetId="1" r:id="rId1"/>
  </sheets>
  <definedNames>
    <definedName name="_xlnm.Print_Area" localSheetId="0">'Run&amp;Walk大会補助金申請書'!$A$1:$M$52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H40" i="1"/>
  <c r="E40" i="1"/>
  <c r="K39" i="1"/>
  <c r="K38" i="1"/>
  <c r="K37" i="1"/>
  <c r="K36" i="1"/>
  <c r="K35" i="1"/>
  <c r="K34" i="1"/>
  <c r="D34" i="1"/>
</calcChain>
</file>

<file path=xl/sharedStrings.xml><?xml version="1.0" encoding="utf-8"?>
<sst xmlns="http://schemas.openxmlformats.org/spreadsheetml/2006/main" count="61" uniqueCount="59">
  <si>
    <t>常務理事</t>
  </si>
  <si>
    <t>事 務 長</t>
    <phoneticPr fontId="4"/>
  </si>
  <si>
    <t>会計</t>
    <rPh sb="0" eb="2">
      <t>カイケイ</t>
    </rPh>
    <phoneticPr fontId="4"/>
  </si>
  <si>
    <t>担当者</t>
    <rPh sb="0" eb="3">
      <t>タントウシャ</t>
    </rPh>
    <phoneticPr fontId="3"/>
  </si>
  <si>
    <t>タムラ製作所健康保険組合　殿</t>
    <rPh sb="3" eb="5">
      <t>セイサク</t>
    </rPh>
    <rPh sb="5" eb="6">
      <t>ジョ</t>
    </rPh>
    <rPh sb="6" eb="8">
      <t>ケンコウ</t>
    </rPh>
    <rPh sb="8" eb="10">
      <t>ホケン</t>
    </rPh>
    <rPh sb="10" eb="12">
      <t>クミアイ</t>
    </rPh>
    <rPh sb="13" eb="14">
      <t>ドノ</t>
    </rPh>
    <phoneticPr fontId="6"/>
  </si>
  <si>
    <t>マラソン大会・ウォーキング大会 補助金申請書</t>
    <rPh sb="4" eb="6">
      <t>タイカイ</t>
    </rPh>
    <rPh sb="13" eb="15">
      <t>タイカイ</t>
    </rPh>
    <phoneticPr fontId="8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</si>
  <si>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</si>
  <si>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</si>
  <si>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</si>
  <si>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日提出</t>
    <rPh sb="0" eb="1">
      <t>ニチ</t>
    </rPh>
    <rPh sb="1" eb="3">
      <t>テイシュツ</t>
    </rPh>
    <phoneticPr fontId="3"/>
  </si>
  <si>
    <t>※健保記入欄</t>
    <rPh sb="1" eb="3">
      <t>ケンポ</t>
    </rPh>
    <rPh sb="3" eb="6">
      <t>キニュウラン</t>
    </rPh>
    <phoneticPr fontId="3"/>
  </si>
  <si>
    <r>
      <rPr>
        <sz val="10"/>
        <rFont val="BIZ UD明朝 Medium"/>
        <family val="1"/>
        <charset val="128"/>
      </rPr>
      <t>※</t>
    </r>
    <r>
      <rPr>
        <sz val="11"/>
        <rFont val="BIZ UD明朝 Medium"/>
        <family val="1"/>
        <charset val="128"/>
      </rPr>
      <t>受付番号</t>
    </r>
    <rPh sb="1" eb="3">
      <t>ウケツケ</t>
    </rPh>
    <rPh sb="3" eb="5">
      <t>バンゴウ</t>
    </rPh>
    <phoneticPr fontId="8"/>
  </si>
  <si>
    <t>所属部署</t>
    <rPh sb="0" eb="4">
      <t>ショゾクブショ</t>
    </rPh>
    <phoneticPr fontId="3"/>
  </si>
  <si>
    <r>
      <rPr>
        <sz val="10"/>
        <rFont val="BIZ UD明朝 Medium"/>
        <family val="1"/>
        <charset val="128"/>
      </rPr>
      <t>※</t>
    </r>
    <r>
      <rPr>
        <sz val="11"/>
        <rFont val="BIZ UD明朝 Medium"/>
        <family val="1"/>
        <charset val="128"/>
      </rPr>
      <t>(</t>
    </r>
    <phoneticPr fontId="3"/>
  </si>
  <si>
    <t>受付)</t>
    <rPh sb="0" eb="2">
      <t>ウケツケ</t>
    </rPh>
    <phoneticPr fontId="8"/>
  </si>
  <si>
    <t>被保険者</t>
    <phoneticPr fontId="3"/>
  </si>
  <si>
    <t>(申請者)氏名</t>
    <rPh sb="1" eb="4">
      <t>シンセイシャ</t>
    </rPh>
    <phoneticPr fontId="3"/>
  </si>
  <si>
    <t xml:space="preserve"> 下記のとおりマラソン大会･ウォーキング大会に個人参加いたしましたので、添付書類を添えて補</t>
    <rPh sb="11" eb="13">
      <t>タイカイ</t>
    </rPh>
    <rPh sb="20" eb="22">
      <t>タイカイ</t>
    </rPh>
    <rPh sb="23" eb="25">
      <t>コジン</t>
    </rPh>
    <rPh sb="25" eb="27">
      <t>サンカ</t>
    </rPh>
    <phoneticPr fontId="4"/>
  </si>
  <si>
    <t>助金交付の申請をいたします。</t>
    <phoneticPr fontId="3"/>
  </si>
  <si>
    <r>
      <t>【添付書類】『参加費領収書』原本（領収書はお返ししません)以下の『必須項目』を</t>
    </r>
    <r>
      <rPr>
        <b/>
        <sz val="11"/>
        <rFont val="Segoe UI Symbol"/>
        <family val="1"/>
      </rPr>
      <t>☑</t>
    </r>
    <r>
      <rPr>
        <b/>
        <sz val="11"/>
        <rFont val="BIZ UD明朝 Medium"/>
        <family val="1"/>
        <charset val="128"/>
      </rPr>
      <t>チェック</t>
    </r>
    <rPh sb="7" eb="10">
      <t>サンカヒ</t>
    </rPh>
    <rPh sb="10" eb="13">
      <t>リョウシュウショ</t>
    </rPh>
    <rPh sb="14" eb="16">
      <t>ゲンポン</t>
    </rPh>
    <rPh sb="17" eb="20">
      <t>リョウシュウショ</t>
    </rPh>
    <rPh sb="22" eb="23">
      <t>カエ</t>
    </rPh>
    <rPh sb="29" eb="31">
      <t>イカ</t>
    </rPh>
    <rPh sb="33" eb="37">
      <t>ヒッスコウモク</t>
    </rPh>
    <phoneticPr fontId="4"/>
  </si>
  <si>
    <t>　 ｢大会名(イベント名)｣が記載されている</t>
    <rPh sb="3" eb="6">
      <t>タイカイメイ</t>
    </rPh>
    <rPh sb="11" eb="12">
      <t>メイ</t>
    </rPh>
    <rPh sb="15" eb="17">
      <t>キサイ</t>
    </rPh>
    <phoneticPr fontId="3"/>
  </si>
  <si>
    <t>　 あて名*(ﾌﾙﾈｰﾑ)が記載されている</t>
    <rPh sb="4" eb="5">
      <t>ナ</t>
    </rPh>
    <rPh sb="14" eb="16">
      <t>キサイ</t>
    </rPh>
    <phoneticPr fontId="3"/>
  </si>
  <si>
    <t>　 ｢支払日」</t>
    <rPh sb="3" eb="6">
      <t>シハライビ</t>
    </rPh>
    <phoneticPr fontId="3"/>
  </si>
  <si>
    <t>　 支払先(主催団体名が明記されいている)</t>
    <rPh sb="2" eb="5">
      <t>シハライサキ</t>
    </rPh>
    <rPh sb="6" eb="8">
      <t>シュサイ</t>
    </rPh>
    <rPh sb="8" eb="11">
      <t>ダンタイメイ</t>
    </rPh>
    <rPh sb="12" eb="14">
      <t>メイキ</t>
    </rPh>
    <phoneticPr fontId="3"/>
  </si>
  <si>
    <t>　 参加費額</t>
    <rPh sb="2" eb="5">
      <t>サンカヒ</t>
    </rPh>
    <rPh sb="5" eb="6">
      <t>ガク</t>
    </rPh>
    <phoneticPr fontId="3"/>
  </si>
  <si>
    <r>
      <rPr>
        <b/>
        <sz val="6"/>
        <rFont val="BIZ UD明朝 Medium"/>
        <family val="1"/>
        <charset val="128"/>
      </rPr>
      <t>　＊</t>
    </r>
    <r>
      <rPr>
        <b/>
        <sz val="11"/>
        <rFont val="BIZ UD明朝 Medium"/>
        <family val="1"/>
        <charset val="128"/>
      </rPr>
      <t>あて名は被保険者名または参加した被扶養者名であること</t>
    </r>
    <rPh sb="4" eb="5">
      <t>ナ</t>
    </rPh>
    <rPh sb="6" eb="10">
      <t>ヒホケンシャ</t>
    </rPh>
    <rPh sb="10" eb="11">
      <t>メイ</t>
    </rPh>
    <rPh sb="14" eb="16">
      <t>サンカ</t>
    </rPh>
    <rPh sb="18" eb="22">
      <t>ヒフヨウシャ</t>
    </rPh>
    <rPh sb="22" eb="23">
      <t>メイ</t>
    </rPh>
    <phoneticPr fontId="4"/>
  </si>
  <si>
    <t>【注意事項】</t>
    <rPh sb="1" eb="5">
      <t>チュウイジコウ</t>
    </rPh>
    <phoneticPr fontId="4"/>
  </si>
  <si>
    <t>◎ 銀行振込、クレジットカード･電子マネー決済の場合も必ず『領収書』を発行してもらうこと</t>
    <rPh sb="2" eb="6">
      <t>ギンコウフリコミ</t>
    </rPh>
    <rPh sb="16" eb="18">
      <t>デンシ</t>
    </rPh>
    <rPh sb="21" eb="23">
      <t>ケッサイ</t>
    </rPh>
    <rPh sb="24" eb="26">
      <t>バアイ</t>
    </rPh>
    <rPh sb="27" eb="28">
      <t>カナラ</t>
    </rPh>
    <rPh sb="35" eb="37">
      <t>ハッコウ</t>
    </rPh>
    <phoneticPr fontId="4"/>
  </si>
  <si>
    <t>◎ 大会参加のためのグッズ購入等は補助対象外</t>
    <rPh sb="2" eb="4">
      <t>タイカイ</t>
    </rPh>
    <rPh sb="4" eb="6">
      <t>サンカ</t>
    </rPh>
    <rPh sb="13" eb="15">
      <t>コウニュウ</t>
    </rPh>
    <rPh sb="15" eb="16">
      <t>トウ</t>
    </rPh>
    <rPh sb="17" eb="19">
      <t>ホジョ</t>
    </rPh>
    <rPh sb="19" eb="22">
      <t>タイショウガイ</t>
    </rPh>
    <phoneticPr fontId="4"/>
  </si>
  <si>
    <t>◎ 未就学児は対象外</t>
    <rPh sb="2" eb="6">
      <t>ミシュウガクジ</t>
    </rPh>
    <rPh sb="7" eb="10">
      <t>タイショウガイ</t>
    </rPh>
    <phoneticPr fontId="4"/>
  </si>
  <si>
    <t>◎ この補助金額は6,000円を上限として年度１回補助</t>
    <rPh sb="4" eb="7">
      <t>ホジョキン</t>
    </rPh>
    <rPh sb="7" eb="8">
      <t>ガク</t>
    </rPh>
    <rPh sb="14" eb="15">
      <t>エン</t>
    </rPh>
    <rPh sb="16" eb="18">
      <t>ジョウゲン</t>
    </rPh>
    <rPh sb="21" eb="23">
      <t>ネンド</t>
    </rPh>
    <rPh sb="24" eb="25">
      <t>カイ</t>
    </rPh>
    <rPh sb="25" eb="27">
      <t>ホジョ</t>
    </rPh>
    <phoneticPr fontId="4"/>
  </si>
  <si>
    <t xml:space="preserve"> 　(参加費6,000円未満の場合、参加費が上限)</t>
    <phoneticPr fontId="3"/>
  </si>
  <si>
    <t>◎ ご不明な点等がありましたら、健康保険組合までお問合せください。(☎03-3978-2083)</t>
    <rPh sb="3" eb="5">
      <t>フメイ</t>
    </rPh>
    <rPh sb="6" eb="7">
      <t>テン</t>
    </rPh>
    <rPh sb="7" eb="8">
      <t>トウ</t>
    </rPh>
    <rPh sb="16" eb="22">
      <t>ケンコウホケンクミアイ</t>
    </rPh>
    <rPh sb="25" eb="27">
      <t>トイアワ</t>
    </rPh>
    <phoneticPr fontId="4"/>
  </si>
  <si>
    <t>１．</t>
    <phoneticPr fontId="17"/>
  </si>
  <si>
    <t>大会名:</t>
    <rPh sb="0" eb="3">
      <t>タイカイメイ</t>
    </rPh>
    <phoneticPr fontId="3"/>
  </si>
  <si>
    <t>２．</t>
    <phoneticPr fontId="3"/>
  </si>
  <si>
    <t>主催団体名:</t>
    <rPh sb="0" eb="2">
      <t>シュサイ</t>
    </rPh>
    <rPh sb="2" eb="4">
      <t>ダンタイ</t>
    </rPh>
    <rPh sb="4" eb="5">
      <t>メイ</t>
    </rPh>
    <phoneticPr fontId="3"/>
  </si>
  <si>
    <t>３．</t>
    <phoneticPr fontId="3"/>
  </si>
  <si>
    <t>大会開催日:</t>
    <rPh sb="0" eb="2">
      <t>タイカイ</t>
    </rPh>
    <rPh sb="2" eb="4">
      <t>カイサイ</t>
    </rPh>
    <rPh sb="4" eb="5">
      <t>ヒ</t>
    </rPh>
    <phoneticPr fontId="3"/>
  </si>
  <si>
    <t xml:space="preserve"> 保険証 記号</t>
    <rPh sb="1" eb="4">
      <t>ホケンショウ</t>
    </rPh>
    <rPh sb="5" eb="7">
      <t>キゴウ</t>
    </rPh>
    <phoneticPr fontId="4"/>
  </si>
  <si>
    <t>番  号</t>
  </si>
  <si>
    <t>参 加 者 氏 名</t>
    <rPh sb="0" eb="1">
      <t>サン</t>
    </rPh>
    <rPh sb="2" eb="3">
      <t>カ</t>
    </rPh>
    <rPh sb="4" eb="5">
      <t>モノ</t>
    </rPh>
    <rPh sb="6" eb="7">
      <t>シ</t>
    </rPh>
    <rPh sb="8" eb="9">
      <t>ナ</t>
    </rPh>
    <phoneticPr fontId="3"/>
  </si>
  <si>
    <t>続柄</t>
    <rPh sb="0" eb="1">
      <t>ゾク</t>
    </rPh>
    <rPh sb="1" eb="2">
      <t>エ</t>
    </rPh>
    <phoneticPr fontId="3"/>
  </si>
  <si>
    <t>年齢</t>
    <rPh sb="0" eb="2">
      <t>ネンレイ</t>
    </rPh>
    <phoneticPr fontId="3"/>
  </si>
  <si>
    <t>参加費額</t>
    <rPh sb="0" eb="4">
      <t>サンカヒガク</t>
    </rPh>
    <phoneticPr fontId="3"/>
  </si>
  <si>
    <t>※補助金額(6,000円限度)</t>
    <rPh sb="1" eb="5">
      <t>ホジョキンガク</t>
    </rPh>
    <rPh sb="11" eb="12">
      <t>エン</t>
    </rPh>
    <rPh sb="12" eb="14">
      <t>ゲンド</t>
    </rPh>
    <phoneticPr fontId="3"/>
  </si>
  <si>
    <t>本人</t>
    <rPh sb="0" eb="2">
      <t>ホンニン</t>
    </rPh>
    <phoneticPr fontId="3"/>
  </si>
  <si>
    <t>合　　計</t>
    <rPh sb="0" eb="1">
      <t>ゴウ</t>
    </rPh>
    <rPh sb="3" eb="4">
      <t>ケイ</t>
    </rPh>
    <phoneticPr fontId="3"/>
  </si>
  <si>
    <t>★申請締切：年度締め3月末日健保必着★</t>
    <rPh sb="1" eb="3">
      <t>シンセイ</t>
    </rPh>
    <rPh sb="3" eb="5">
      <t>シメキリ</t>
    </rPh>
    <rPh sb="6" eb="8">
      <t>ネンド</t>
    </rPh>
    <rPh sb="8" eb="9">
      <t>ジ</t>
    </rPh>
    <rPh sb="11" eb="12">
      <t>ガツ</t>
    </rPh>
    <rPh sb="12" eb="14">
      <t>マツジツ</t>
    </rPh>
    <rPh sb="14" eb="16">
      <t>ケンポ</t>
    </rPh>
    <rPh sb="16" eb="18">
      <t>ヒッチャク</t>
    </rPh>
    <phoneticPr fontId="4"/>
  </si>
  <si>
    <t>大会終了日から30日以内に事業所担当者(総務等)へ提出をすること</t>
    <rPh sb="0" eb="2">
      <t>タイカイ</t>
    </rPh>
    <rPh sb="2" eb="5">
      <t>シュウリョウビ</t>
    </rPh>
    <rPh sb="9" eb="12">
      <t>ニチイナイ</t>
    </rPh>
    <rPh sb="13" eb="16">
      <t>ジギョウショ</t>
    </rPh>
    <rPh sb="16" eb="19">
      <t>タントウシャ</t>
    </rPh>
    <rPh sb="20" eb="23">
      <t>ソウムトウ</t>
    </rPh>
    <rPh sb="25" eb="27">
      <t>テイシュツ</t>
    </rPh>
    <phoneticPr fontId="3"/>
  </si>
  <si>
    <t>受取代理人の欄</t>
    <rPh sb="0" eb="2">
      <t>ウケトリ</t>
    </rPh>
    <rPh sb="2" eb="5">
      <t>ダイリニン</t>
    </rPh>
    <rPh sb="6" eb="7">
      <t>ラン</t>
    </rPh>
    <phoneticPr fontId="3"/>
  </si>
  <si>
    <r>
      <t xml:space="preserve">本申請に基づく給付金に関する受領を下記の代理人に委任します。令和 </t>
    </r>
    <r>
      <rPr>
        <sz val="10"/>
        <rFont val="BIZ UD明朝 Medium"/>
        <family val="1"/>
        <charset val="128"/>
      </rPr>
      <t>　 　年　 　月　 　日</t>
    </r>
    <rPh sb="0" eb="1">
      <t>ホン</t>
    </rPh>
    <rPh sb="1" eb="3">
      <t>シンセイ</t>
    </rPh>
    <rPh sb="4" eb="5">
      <t>モト</t>
    </rPh>
    <rPh sb="7" eb="10">
      <t>キュウフキン</t>
    </rPh>
    <rPh sb="11" eb="12">
      <t>カン</t>
    </rPh>
    <rPh sb="14" eb="16">
      <t>ジュリョウ</t>
    </rPh>
    <rPh sb="17" eb="19">
      <t>カキ</t>
    </rPh>
    <rPh sb="20" eb="22">
      <t>ダイリ</t>
    </rPh>
    <rPh sb="22" eb="23">
      <t>ニン</t>
    </rPh>
    <rPh sb="24" eb="26">
      <t>イニン</t>
    </rPh>
    <rPh sb="30" eb="31">
      <t>レイ</t>
    </rPh>
    <rPh sb="31" eb="32">
      <t>ワ</t>
    </rPh>
    <rPh sb="36" eb="37">
      <t>ネン</t>
    </rPh>
    <rPh sb="40" eb="41">
      <t>ガツ</t>
    </rPh>
    <rPh sb="44" eb="45">
      <t>ニチ</t>
    </rPh>
    <phoneticPr fontId="17"/>
  </si>
  <si>
    <t>被保険者</t>
    <rPh sb="0" eb="4">
      <t>ヒホケンシャ</t>
    </rPh>
    <phoneticPr fontId="17"/>
  </si>
  <si>
    <t>住　所</t>
    <rPh sb="0" eb="3">
      <t>ジュウショ</t>
    </rPh>
    <phoneticPr fontId="17"/>
  </si>
  <si>
    <t>(申請者）</t>
    <rPh sb="1" eb="4">
      <t>シンセイシャ</t>
    </rPh>
    <phoneticPr fontId="3"/>
  </si>
  <si>
    <t>氏　名</t>
    <rPh sb="0" eb="3">
      <t>シメイ</t>
    </rPh>
    <phoneticPr fontId="17"/>
  </si>
  <si>
    <t>代理人の</t>
    <rPh sb="0" eb="2">
      <t>ダイリ</t>
    </rPh>
    <rPh sb="2" eb="3">
      <t>ニン</t>
    </rPh>
    <phoneticPr fontId="17"/>
  </si>
  <si>
    <t>(事業主)</t>
    <rPh sb="1" eb="4">
      <t>ジギョウヌシ</t>
    </rPh>
    <phoneticPr fontId="3"/>
  </si>
  <si>
    <r>
      <rPr>
        <b/>
        <sz val="14"/>
        <rFont val="ＭＳ 明朝"/>
        <family val="1"/>
        <charset val="128"/>
      </rPr>
      <t xml:space="preserve">㊟ </t>
    </r>
    <r>
      <rPr>
        <b/>
        <sz val="11"/>
        <rFont val="BIZ UD明朝 Medium"/>
        <family val="1"/>
        <charset val="128"/>
      </rPr>
      <t>消せるボールペン、鉛筆など訂正が容易にできる筆記具は使用しないでください。</t>
    </r>
    <rPh sb="2" eb="3">
      <t>ケ</t>
    </rPh>
    <rPh sb="11" eb="13">
      <t>エンピツ</t>
    </rPh>
    <rPh sb="15" eb="17">
      <t>テイセイ</t>
    </rPh>
    <rPh sb="18" eb="20">
      <t>ヨウイ</t>
    </rPh>
    <rPh sb="24" eb="27">
      <t>ヒッキグ</t>
    </rPh>
    <rPh sb="28" eb="30">
      <t>シヨウ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</si>
</sst>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177" formatCode="0_);[Red]\(0\)"/>
    <numFmt numFmtId="178" formatCode="0_ "/>
    <numFmt numFmtId="179" formatCode="0&quot; 名&quot;"/>
  </numFmts>
  <fonts count="25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BIZ UD明朝 Medium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4"/>
      <name val="BIZ UD明朝 Medium"/>
      <family val="1"/>
      <charset val="128"/>
    </font>
    <font>
      <sz val="6"/>
      <name val="ＭＳ Ｐゴシック"/>
      <family val="3"/>
      <charset val="128"/>
    </font>
    <font>
      <b/>
      <sz val="18"/>
      <name val="BIZ UD明朝 Medium"/>
      <family val="1"/>
      <charset val="128"/>
    </font>
    <font>
      <b/>
      <sz val="9"/>
      <name val="明朝"/>
      <family val="1"/>
      <charset val="128"/>
    </font>
    <font>
      <b/>
      <sz val="14"/>
      <name val="BIZ UD明朝 Medium"/>
      <family val="1"/>
      <charset val="128"/>
    </font>
    <font>
      <sz val="14"/>
      <color theme="9" tint="-0.499984740745262"/>
      <name val="BIZ UD明朝 Medium"/>
      <family val="1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color theme="9" tint="-0.499984740745262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1"/>
      <name val="Segoe UI Symbol"/>
      <family val="1"/>
    </font>
    <font>
      <b/>
      <sz val="6"/>
      <name val="BIZ UD明朝 Medium"/>
      <family val="1"/>
      <charset val="128"/>
    </font>
    <font>
      <sz val="18"/>
      <name val="明朝"/>
      <family val="1"/>
      <charset val="128"/>
    </font>
    <font>
      <sz val="12"/>
      <color theme="9" tint="-0.499984740745262"/>
      <name val="BIZ UD明朝 Medium"/>
      <family val="1"/>
      <charset val="128"/>
    </font>
    <font>
      <b/>
      <sz val="11"/>
      <color theme="9" tint="-0.499984740745262"/>
      <name val="BIZ UD明朝 Medium"/>
      <family val="1"/>
      <charset val="128"/>
    </font>
    <font>
      <sz val="16"/>
      <color theme="9" tint="-0.499984740745262"/>
      <name val="BIZ UD明朝 Medium"/>
      <family val="1"/>
      <charset val="128"/>
    </font>
    <font>
      <sz val="16"/>
      <name val="BIZ UD明朝 Medium"/>
      <family val="1"/>
      <charset val="128"/>
    </font>
    <font>
      <b/>
      <sz val="16"/>
      <color theme="9" tint="-0.499984740745262"/>
      <name val="BIZ UD明朝 Medium"/>
      <family val="1"/>
      <charset val="128"/>
    </font>
    <font>
      <sz val="9"/>
      <name val="BIZ UD明朝 Medium"/>
      <family val="1"/>
      <charset val="128"/>
    </font>
    <font>
      <b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3FFF3"/>
        <bgColor indexed="64"/>
      </patternFill>
    </fill>
    <fill>
      <patternFill patternType="solid">
        <fgColor theme="1" tint="0.499984740745262"/>
        <bgColor indexed="64"/>
      </patternFill>
    </fill>
  </fills>
  <borders count="5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 style="hair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2" tint="-9.9917600024414813E-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2" tint="-9.9917600024414813E-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2" tint="-9.9917600024414813E-2"/>
      </left>
      <right style="hair">
        <color theme="2" tint="-9.9917600024414813E-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2" tint="-9.9917600024414813E-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2" tint="-9.9917600024414813E-2"/>
      </right>
      <top/>
      <bottom style="hair">
        <color theme="1" tint="0.499984740745262"/>
      </bottom>
      <diagonal/>
    </border>
    <border>
      <left style="hair">
        <color theme="2" tint="-9.9917600024414813E-2"/>
      </left>
      <right style="hair">
        <color theme="1" tint="0.499984740745262"/>
      </right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2" tint="-9.9917600024414813E-2"/>
      </left>
      <right style="hair">
        <color theme="2" tint="-9.9917600024414813E-2"/>
      </right>
      <top/>
      <bottom style="hair">
        <color theme="1" tint="0.499984740745262"/>
      </bottom>
      <diagonal/>
    </border>
    <border>
      <left style="hair">
        <color theme="2" tint="-9.9917600024414813E-2"/>
      </left>
      <right style="medium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2" tint="-9.9917600024414813E-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2" tint="-9.9917600024414813E-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2" tint="-9.9917600024414813E-2"/>
      </left>
      <right style="hair">
        <color theme="2" tint="-9.9917600024414813E-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2" tint="-9.9917600024414813E-2"/>
      </left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2" tint="-9.9917600024414813E-2"/>
      </right>
      <top/>
      <bottom/>
      <diagonal/>
    </border>
    <border>
      <left style="hair">
        <color theme="2" tint="-9.9917600024414813E-2"/>
      </left>
      <right style="hair">
        <color theme="1" tint="0.499984740745262"/>
      </right>
      <top/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2" tint="-9.9917600024414813E-2"/>
      </left>
      <right style="hair">
        <color theme="2" tint="-9.9917600024414813E-2"/>
      </right>
      <top/>
      <bottom/>
      <diagonal/>
    </border>
    <border>
      <left style="hair">
        <color theme="2" tint="-9.9917600024414813E-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2" tint="-9.9917600024414813E-2"/>
      </right>
      <top/>
      <bottom style="thin">
        <color theme="1" tint="0.499984740745262"/>
      </bottom>
      <diagonal/>
    </border>
    <border>
      <left style="hair">
        <color theme="2" tint="-9.9917600024414813E-2"/>
      </left>
      <right style="hair">
        <color theme="1" tint="0.499984740745262"/>
      </right>
      <top/>
      <bottom style="thin">
        <color theme="1" tint="0.499984740745262"/>
      </bottom>
      <diagonal/>
    </border>
    <border>
      <left/>
      <right style="hair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 style="hair">
        <color theme="2" tint="-9.9917600024414813E-2"/>
      </left>
      <right style="hair">
        <color theme="2" tint="-9.9917600024414813E-2"/>
      </right>
      <top/>
      <bottom style="thin">
        <color theme="1" tint="0.499984740745262"/>
      </bottom>
      <diagonal/>
    </border>
    <border>
      <left style="hair">
        <color theme="2" tint="-9.9917600024414813E-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/>
      <top/>
      <bottom style="medium">
        <color theme="1" tint="0.499984740745262"/>
      </bottom>
      <diagonal/>
    </border>
    <border>
      <left/>
      <right style="hair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/>
      <right/>
      <top/>
      <bottom style="hair">
        <color theme="1" tint="0.499984740745262"/>
      </bottom>
      <diagonal/>
    </border>
    <border>
      <left/>
      <right style="medium">
        <color theme="1" tint="0.499984740745262"/>
      </right>
      <top/>
      <bottom style="hair">
        <color theme="1" tint="0.499984740745262"/>
      </bottom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4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5" fillId="0" borderId="0" xfId="0" applyFont="1"/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58" fontId="2" fillId="0" borderId="2" xfId="0" applyNumberFormat="1" applyFont="1" applyBorder="1" applyAlignment="1">
      <alignment horizontal="right" vertical="center"/>
    </xf>
    <xf numFmtId="177" fontId="10" fillId="2" borderId="2" xfId="0" applyNumberFormat="1" applyFont="1" applyFill="1" applyBorder="1" applyAlignment="1" applyProtection="1">
      <alignment vertical="center"/>
      <protection locked="0"/>
    </xf>
    <xf numFmtId="58" fontId="2" fillId="0" borderId="2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58" fontId="2" fillId="0" borderId="0" xfId="0" applyNumberFormat="1" applyFont="1"/>
    <xf numFmtId="58" fontId="2" fillId="0" borderId="0" xfId="0" applyNumberFormat="1" applyFont="1" applyAlignment="1">
      <alignment horizontal="center"/>
    </xf>
    <xf numFmtId="178" fontId="1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 applyProtection="1">
      <alignment vertical="center" shrinkToFit="1"/>
      <protection locked="0"/>
    </xf>
    <xf numFmtId="0" fontId="13" fillId="2" borderId="2" xfId="0" applyFont="1" applyFill="1" applyBorder="1" applyAlignment="1" applyProtection="1">
      <alignment shrinkToFit="1"/>
      <protection locked="0"/>
    </xf>
    <xf numFmtId="56" fontId="2" fillId="0" borderId="0" xfId="0" applyNumberFormat="1" applyFont="1" applyAlignment="1">
      <alignment horizontal="right" vertical="top"/>
    </xf>
    <xf numFmtId="58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10" fillId="2" borderId="0" xfId="0" applyFont="1" applyFill="1" applyAlignment="1" applyProtection="1">
      <alignment horizontal="left" vertical="center" indent="1" shrinkToFit="1"/>
      <protection locked="0"/>
    </xf>
    <xf numFmtId="49" fontId="12" fillId="0" borderId="0" xfId="0" applyNumberFormat="1" applyFont="1"/>
    <xf numFmtId="0" fontId="2" fillId="0" borderId="2" xfId="0" applyFont="1" applyBorder="1" applyAlignment="1">
      <alignment horizontal="center" vertical="top"/>
    </xf>
    <xf numFmtId="0" fontId="10" fillId="2" borderId="2" xfId="0" applyFont="1" applyFill="1" applyBorder="1" applyAlignment="1" applyProtection="1">
      <alignment horizontal="left" vertical="center" indent="1" shrinkToFit="1"/>
      <protection locked="0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/>
    <xf numFmtId="0" fontId="11" fillId="0" borderId="0" xfId="0" applyFont="1"/>
    <xf numFmtId="49" fontId="2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horizontal="distributed" vertical="center"/>
    </xf>
    <xf numFmtId="0" fontId="10" fillId="2" borderId="5" xfId="0" applyFont="1" applyFill="1" applyBorder="1" applyAlignment="1" applyProtection="1">
      <alignment horizontal="left" vertical="center" indent="2" shrinkToFit="1"/>
      <protection locked="0"/>
    </xf>
    <xf numFmtId="0" fontId="2" fillId="0" borderId="6" xfId="0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10" fillId="2" borderId="8" xfId="0" applyFont="1" applyFill="1" applyBorder="1" applyAlignment="1" applyProtection="1">
      <alignment horizontal="left" vertical="center" indent="2" shrinkToFit="1"/>
      <protection locked="0"/>
    </xf>
    <xf numFmtId="0" fontId="2" fillId="0" borderId="9" xfId="0" applyFont="1" applyBorder="1" applyAlignment="1">
      <alignment vertical="center"/>
    </xf>
    <xf numFmtId="14" fontId="10" fillId="2" borderId="8" xfId="0" applyNumberFormat="1" applyFont="1" applyFill="1" applyBorder="1" applyAlignment="1" applyProtection="1">
      <alignment horizontal="left" vertical="center" indent="2" shrinkToFit="1"/>
      <protection locked="0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18" fillId="2" borderId="18" xfId="0" applyFont="1" applyFill="1" applyBorder="1" applyAlignment="1" applyProtection="1">
      <alignment horizontal="center" vertical="center"/>
      <protection locked="0"/>
    </xf>
    <xf numFmtId="0" fontId="18" fillId="2" borderId="19" xfId="0" applyFont="1" applyFill="1" applyBorder="1" applyAlignment="1" applyProtection="1">
      <alignment horizontal="center" vertical="center"/>
      <protection locked="0"/>
    </xf>
    <xf numFmtId="0" fontId="18" fillId="2" borderId="20" xfId="0" applyFont="1" applyFill="1" applyBorder="1" applyAlignment="1" applyProtection="1">
      <alignment horizontal="center" vertical="center"/>
      <protection locked="0"/>
    </xf>
    <xf numFmtId="178" fontId="18" fillId="0" borderId="21" xfId="0" applyNumberFormat="1" applyFont="1" applyBorder="1" applyAlignment="1">
      <alignment horizontal="center" vertical="center"/>
    </xf>
    <xf numFmtId="178" fontId="18" fillId="0" borderId="22" xfId="0" applyNumberFormat="1" applyFont="1" applyBorder="1" applyAlignment="1">
      <alignment horizontal="center" vertical="center"/>
    </xf>
    <xf numFmtId="178" fontId="19" fillId="0" borderId="23" xfId="0" applyNumberFormat="1" applyFont="1" applyBorder="1" applyAlignment="1">
      <alignment horizontal="center" vertical="center"/>
    </xf>
    <xf numFmtId="177" fontId="10" fillId="2" borderId="19" xfId="0" applyNumberFormat="1" applyFont="1" applyFill="1" applyBorder="1" applyAlignment="1" applyProtection="1">
      <alignment vertical="center"/>
      <protection locked="0"/>
    </xf>
    <xf numFmtId="41" fontId="20" fillId="2" borderId="21" xfId="0" applyNumberFormat="1" applyFont="1" applyFill="1" applyBorder="1" applyAlignment="1" applyProtection="1">
      <alignment horizontal="right" vertical="center"/>
      <protection locked="0"/>
    </xf>
    <xf numFmtId="41" fontId="20" fillId="2" borderId="24" xfId="0" applyNumberFormat="1" applyFont="1" applyFill="1" applyBorder="1" applyAlignment="1" applyProtection="1">
      <alignment horizontal="right" vertical="center"/>
      <protection locked="0"/>
    </xf>
    <xf numFmtId="41" fontId="20" fillId="2" borderId="22" xfId="0" applyNumberFormat="1" applyFont="1" applyFill="1" applyBorder="1" applyAlignment="1" applyProtection="1">
      <alignment horizontal="right" vertical="center"/>
      <protection locked="0"/>
    </xf>
    <xf numFmtId="41" fontId="21" fillId="0" borderId="21" xfId="1" applyNumberFormat="1" applyFont="1" applyBorder="1" applyAlignment="1">
      <alignment horizontal="right" vertical="center"/>
    </xf>
    <xf numFmtId="41" fontId="21" fillId="0" borderId="24" xfId="1" applyNumberFormat="1" applyFont="1" applyBorder="1" applyAlignment="1">
      <alignment horizontal="right" vertical="center"/>
    </xf>
    <xf numFmtId="41" fontId="21" fillId="0" borderId="25" xfId="1" applyNumberFormat="1" applyFont="1" applyBorder="1" applyAlignment="1">
      <alignment horizontal="right" vertical="center"/>
    </xf>
    <xf numFmtId="0" fontId="2" fillId="3" borderId="7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49" fontId="18" fillId="2" borderId="26" xfId="0" applyNumberFormat="1" applyFont="1" applyFill="1" applyBorder="1" applyAlignment="1" applyProtection="1">
      <alignment horizontal="center" vertical="center"/>
      <protection locked="0"/>
    </xf>
    <xf numFmtId="49" fontId="18" fillId="2" borderId="27" xfId="0" applyNumberFormat="1" applyFont="1" applyFill="1" applyBorder="1" applyAlignment="1" applyProtection="1">
      <alignment horizontal="center" vertical="center"/>
      <protection locked="0"/>
    </xf>
    <xf numFmtId="49" fontId="13" fillId="2" borderId="28" xfId="0" applyNumberFormat="1" applyFont="1" applyFill="1" applyBorder="1" applyAlignment="1" applyProtection="1">
      <alignment horizontal="center" vertical="center"/>
      <protection locked="0"/>
    </xf>
    <xf numFmtId="177" fontId="10" fillId="2" borderId="29" xfId="0" applyNumberFormat="1" applyFont="1" applyFill="1" applyBorder="1" applyAlignment="1" applyProtection="1">
      <alignment vertical="center"/>
      <protection locked="0"/>
    </xf>
    <xf numFmtId="41" fontId="20" fillId="2" borderId="26" xfId="0" applyNumberFormat="1" applyFont="1" applyFill="1" applyBorder="1" applyAlignment="1" applyProtection="1">
      <alignment horizontal="right" vertical="center"/>
      <protection locked="0"/>
    </xf>
    <xf numFmtId="41" fontId="20" fillId="2" borderId="30" xfId="0" applyNumberFormat="1" applyFont="1" applyFill="1" applyBorder="1" applyAlignment="1" applyProtection="1">
      <alignment horizontal="right" vertical="center"/>
      <protection locked="0"/>
    </xf>
    <xf numFmtId="41" fontId="20" fillId="2" borderId="27" xfId="0" applyNumberFormat="1" applyFont="1" applyFill="1" applyBorder="1" applyAlignment="1" applyProtection="1">
      <alignment horizontal="right" vertical="center"/>
      <protection locked="0"/>
    </xf>
    <xf numFmtId="41" fontId="21" fillId="0" borderId="26" xfId="1" applyNumberFormat="1" applyFont="1" applyBorder="1" applyAlignment="1">
      <alignment horizontal="right" vertical="center"/>
    </xf>
    <xf numFmtId="41" fontId="21" fillId="0" borderId="30" xfId="1" applyNumberFormat="1" applyFont="1" applyBorder="1" applyAlignment="1">
      <alignment horizontal="right" vertical="center"/>
    </xf>
    <xf numFmtId="41" fontId="21" fillId="0" borderId="31" xfId="1" applyNumberFormat="1" applyFont="1" applyBorder="1" applyAlignment="1">
      <alignment horizontal="right" vertical="center"/>
    </xf>
    <xf numFmtId="49" fontId="18" fillId="2" borderId="32" xfId="0" applyNumberFormat="1" applyFont="1" applyFill="1" applyBorder="1" applyAlignment="1" applyProtection="1">
      <alignment horizontal="center" vertical="center"/>
      <protection locked="0"/>
    </xf>
    <xf numFmtId="49" fontId="18" fillId="2" borderId="33" xfId="0" applyNumberFormat="1" applyFont="1" applyFill="1" applyBorder="1" applyAlignment="1" applyProtection="1">
      <alignment horizontal="center" vertical="center"/>
      <protection locked="0"/>
    </xf>
    <xf numFmtId="49" fontId="13" fillId="2" borderId="34" xfId="0" applyNumberFormat="1" applyFont="1" applyFill="1" applyBorder="1" applyAlignment="1" applyProtection="1">
      <alignment horizontal="center" vertical="center"/>
      <protection locked="0"/>
    </xf>
    <xf numFmtId="177" fontId="10" fillId="2" borderId="35" xfId="0" applyNumberFormat="1" applyFont="1" applyFill="1" applyBorder="1" applyAlignment="1" applyProtection="1">
      <alignment vertical="center"/>
      <protection locked="0"/>
    </xf>
    <xf numFmtId="41" fontId="20" fillId="2" borderId="32" xfId="0" applyNumberFormat="1" applyFont="1" applyFill="1" applyBorder="1" applyAlignment="1" applyProtection="1">
      <alignment horizontal="right" vertical="center"/>
      <protection locked="0"/>
    </xf>
    <xf numFmtId="41" fontId="20" fillId="2" borderId="36" xfId="0" applyNumberFormat="1" applyFont="1" applyFill="1" applyBorder="1" applyAlignment="1" applyProtection="1">
      <alignment horizontal="right" vertical="center"/>
      <protection locked="0"/>
    </xf>
    <xf numFmtId="41" fontId="20" fillId="2" borderId="33" xfId="0" applyNumberFormat="1" applyFont="1" applyFill="1" applyBorder="1" applyAlignment="1" applyProtection="1">
      <alignment horizontal="right" vertical="center"/>
      <protection locked="0"/>
    </xf>
    <xf numFmtId="41" fontId="21" fillId="0" borderId="32" xfId="1" applyNumberFormat="1" applyFont="1" applyBorder="1" applyAlignment="1">
      <alignment horizontal="right" vertical="center"/>
    </xf>
    <xf numFmtId="41" fontId="21" fillId="0" borderId="36" xfId="1" applyNumberFormat="1" applyFont="1" applyBorder="1" applyAlignment="1">
      <alignment horizontal="right" vertical="center"/>
    </xf>
    <xf numFmtId="41" fontId="21" fillId="0" borderId="37" xfId="1" applyNumberFormat="1" applyFont="1" applyBorder="1" applyAlignment="1">
      <alignment horizontal="right" vertical="center"/>
    </xf>
    <xf numFmtId="0" fontId="2" fillId="3" borderId="38" xfId="0" applyFont="1" applyFill="1" applyBorder="1" applyAlignment="1">
      <alignment vertical="center"/>
    </xf>
    <xf numFmtId="0" fontId="2" fillId="3" borderId="39" xfId="0" applyFont="1" applyFill="1" applyBorder="1" applyAlignment="1">
      <alignment horizontal="center" vertical="center"/>
    </xf>
    <xf numFmtId="49" fontId="18" fillId="2" borderId="40" xfId="0" applyNumberFormat="1" applyFont="1" applyFill="1" applyBorder="1" applyAlignment="1" applyProtection="1">
      <alignment horizontal="center" vertical="center"/>
      <protection locked="0"/>
    </xf>
    <xf numFmtId="49" fontId="18" fillId="2" borderId="41" xfId="0" applyNumberFormat="1" applyFont="1" applyFill="1" applyBorder="1" applyAlignment="1" applyProtection="1">
      <alignment horizontal="center" vertical="center"/>
      <protection locked="0"/>
    </xf>
    <xf numFmtId="49" fontId="13" fillId="2" borderId="42" xfId="0" applyNumberFormat="1" applyFont="1" applyFill="1" applyBorder="1" applyAlignment="1" applyProtection="1">
      <alignment horizontal="center" vertical="center"/>
      <protection locked="0"/>
    </xf>
    <xf numFmtId="177" fontId="10" fillId="2" borderId="43" xfId="0" applyNumberFormat="1" applyFont="1" applyFill="1" applyBorder="1" applyAlignment="1" applyProtection="1">
      <alignment vertical="center"/>
      <protection locked="0"/>
    </xf>
    <xf numFmtId="41" fontId="20" fillId="2" borderId="40" xfId="0" applyNumberFormat="1" applyFont="1" applyFill="1" applyBorder="1" applyAlignment="1" applyProtection="1">
      <alignment horizontal="right" vertical="center"/>
      <protection locked="0"/>
    </xf>
    <xf numFmtId="41" fontId="20" fillId="2" borderId="44" xfId="0" applyNumberFormat="1" applyFont="1" applyFill="1" applyBorder="1" applyAlignment="1" applyProtection="1">
      <alignment horizontal="right" vertical="center"/>
      <protection locked="0"/>
    </xf>
    <xf numFmtId="41" fontId="20" fillId="2" borderId="41" xfId="0" applyNumberFormat="1" applyFont="1" applyFill="1" applyBorder="1" applyAlignment="1" applyProtection="1">
      <alignment horizontal="right" vertical="center"/>
      <protection locked="0"/>
    </xf>
    <xf numFmtId="41" fontId="21" fillId="0" borderId="40" xfId="1" applyNumberFormat="1" applyFont="1" applyBorder="1" applyAlignment="1">
      <alignment horizontal="right" vertical="center"/>
    </xf>
    <xf numFmtId="41" fontId="21" fillId="0" borderId="44" xfId="1" applyNumberFormat="1" applyFont="1" applyBorder="1" applyAlignment="1">
      <alignment horizontal="right" vertical="center"/>
    </xf>
    <xf numFmtId="41" fontId="21" fillId="0" borderId="45" xfId="1" applyNumberFormat="1" applyFont="1" applyBorder="1" applyAlignment="1">
      <alignment horizontal="right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179" fontId="19" fillId="0" borderId="50" xfId="0" applyNumberFormat="1" applyFont="1" applyBorder="1" applyAlignment="1">
      <alignment horizontal="right" vertical="center"/>
    </xf>
    <xf numFmtId="179" fontId="2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42" fontId="22" fillId="0" borderId="49" xfId="0" applyNumberFormat="1" applyFont="1" applyBorder="1" applyAlignment="1">
      <alignment horizontal="right" vertical="center"/>
    </xf>
    <xf numFmtId="42" fontId="22" fillId="0" borderId="2" xfId="0" applyNumberFormat="1" applyFont="1" applyBorder="1" applyAlignment="1">
      <alignment horizontal="right" vertical="center"/>
    </xf>
    <xf numFmtId="42" fontId="22" fillId="0" borderId="50" xfId="0" applyNumberFormat="1" applyFont="1" applyBorder="1" applyAlignment="1">
      <alignment horizontal="right" vertical="center"/>
    </xf>
    <xf numFmtId="42" fontId="21" fillId="0" borderId="49" xfId="2" applyNumberFormat="1" applyFont="1" applyBorder="1" applyAlignment="1">
      <alignment horizontal="right" vertical="center"/>
    </xf>
    <xf numFmtId="42" fontId="21" fillId="0" borderId="2" xfId="2" applyNumberFormat="1" applyFont="1" applyBorder="1" applyAlignment="1">
      <alignment horizontal="right" vertical="center"/>
    </xf>
    <xf numFmtId="42" fontId="21" fillId="0" borderId="51" xfId="2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1" fontId="21" fillId="0" borderId="0" xfId="0" applyNumberFormat="1" applyFont="1" applyAlignment="1">
      <alignment horizontal="right" vertical="center"/>
    </xf>
    <xf numFmtId="41" fontId="21" fillId="0" borderId="0" xfId="2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3" fillId="0" borderId="52" xfId="0" applyFont="1" applyBorder="1" applyAlignment="1">
      <alignment horizontal="center" vertical="center" textRotation="255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3" fillId="0" borderId="53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4" xfId="0" applyFont="1" applyBorder="1"/>
    <xf numFmtId="0" fontId="2" fillId="0" borderId="55" xfId="0" applyFont="1" applyBorder="1"/>
    <xf numFmtId="0" fontId="11" fillId="0" borderId="0" xfId="0" applyFont="1" applyAlignment="1">
      <alignment horizontal="center" vertical="center"/>
    </xf>
    <xf numFmtId="0" fontId="2" fillId="0" borderId="0" xfId="0" applyFont="1"/>
    <xf numFmtId="0" fontId="11" fillId="0" borderId="39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0" fontId="2" fillId="0" borderId="39" xfId="0" applyFont="1" applyBorder="1" applyAlignment="1">
      <alignment horizontal="center"/>
    </xf>
    <xf numFmtId="0" fontId="2" fillId="0" borderId="39" xfId="0" applyFont="1" applyBorder="1"/>
    <xf numFmtId="0" fontId="11" fillId="0" borderId="39" xfId="0" applyFont="1" applyBorder="1" applyAlignment="1">
      <alignment horizontal="right"/>
    </xf>
    <xf numFmtId="0" fontId="2" fillId="0" borderId="56" xfId="0" applyFont="1" applyBorder="1"/>
    <xf numFmtId="0" fontId="23" fillId="0" borderId="57" xfId="0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1" fillId="0" borderId="2" xfId="0" applyFont="1" applyBorder="1" applyAlignment="1">
      <alignment horizontal="right"/>
    </xf>
    <xf numFmtId="0" fontId="2" fillId="0" borderId="51" xfId="0" applyFont="1" applyBorder="1"/>
    <xf numFmtId="0" fontId="2" fillId="0" borderId="0" xfId="0" applyFont="1" applyAlignment="1">
      <alignment horizontal="center" vertical="top"/>
    </xf>
    <xf numFmtId="0" fontId="11" fillId="0" borderId="0" xfId="0" applyFont="1" applyAlignment="1">
      <alignment horizontal="right"/>
    </xf>
  </cellXfs>
  <cellStyles count="3">
    <cellStyle name="桁区切り" xfId="1" builtinId="6"/>
    <cellStyle name="通貨" xfId="2" builtinId="7"/>
    <cellStyle name="標準" xfId="0" builtinId="0"/>
  </cellStyles>
  <dxfs count="1">
    <dxf>
      <numFmt numFmtId="176" formatCode="&quot;令和1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0</xdr:col>
      <xdr:colOff>0</xdr:colOff>
      <xdr:row>32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9CE18F2-A861-419D-8598-8E310AC39C96}"/>
            </a:ext>
          </a:extLst>
        </xdr:cNvPr>
        <xdr:cNvSpPr>
          <a:spLocks noChangeShapeType="1"/>
        </xdr:cNvSpPr>
      </xdr:nvSpPr>
      <xdr:spPr bwMode="auto">
        <a:xfrm>
          <a:off x="0" y="6543675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0</xdr:colOff>
      <xdr:row>32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913F4ED-ED09-41F9-980F-C9CFF28B3CB7}"/>
            </a:ext>
          </a:extLst>
        </xdr:cNvPr>
        <xdr:cNvSpPr>
          <a:spLocks noChangeShapeType="1"/>
        </xdr:cNvSpPr>
      </xdr:nvSpPr>
      <xdr:spPr bwMode="auto">
        <a:xfrm>
          <a:off x="0" y="6543675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EC524A2F-47B6-46A5-92A1-FD58DFC9CAD9}"/>
            </a:ext>
          </a:extLst>
        </xdr:cNvPr>
        <xdr:cNvSpPr>
          <a:spLocks noChangeShapeType="1"/>
        </xdr:cNvSpPr>
      </xdr:nvSpPr>
      <xdr:spPr bwMode="auto">
        <a:xfrm>
          <a:off x="6315075" y="6543675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50</xdr:row>
      <xdr:rowOff>129886</xdr:rowOff>
    </xdr:from>
    <xdr:to>
      <xdr:col>12</xdr:col>
      <xdr:colOff>147292</xdr:colOff>
      <xdr:row>51</xdr:row>
      <xdr:rowOff>129886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9EAC5E4-90B0-4B68-B843-FD9CF38BC27C}"/>
            </a:ext>
          </a:extLst>
        </xdr:cNvPr>
        <xdr:cNvSpPr txBox="1"/>
      </xdr:nvSpPr>
      <xdr:spPr>
        <a:xfrm>
          <a:off x="5343525" y="10997911"/>
          <a:ext cx="111884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受  付  日  付  印</a:t>
          </a:r>
        </a:p>
      </xdr:txBody>
    </xdr:sp>
    <xdr:clientData/>
  </xdr:twoCellAnchor>
  <xdr:twoCellAnchor>
    <xdr:from>
      <xdr:col>10</xdr:col>
      <xdr:colOff>28575</xdr:colOff>
      <xdr:row>50</xdr:row>
      <xdr:rowOff>133350</xdr:rowOff>
    </xdr:from>
    <xdr:to>
      <xdr:col>12</xdr:col>
      <xdr:colOff>123825</xdr:colOff>
      <xdr:row>51</xdr:row>
      <xdr:rowOff>114300</xdr:rowOff>
    </xdr:to>
    <xdr:sp macro="" textlink="">
      <xdr:nvSpPr>
        <xdr:cNvPr id="6" name="右大かっこ 2">
          <a:extLst>
            <a:ext uri="{FF2B5EF4-FFF2-40B4-BE49-F238E27FC236}">
              <a16:creationId xmlns:a16="http://schemas.microsoft.com/office/drawing/2014/main" id="{B5B00F38-6182-45A4-B7BC-3A0C8C862220}"/>
            </a:ext>
          </a:extLst>
        </xdr:cNvPr>
        <xdr:cNvSpPr>
          <a:spLocks/>
        </xdr:cNvSpPr>
      </xdr:nvSpPr>
      <xdr:spPr bwMode="auto">
        <a:xfrm rot="-5400000">
          <a:off x="5795962" y="10577513"/>
          <a:ext cx="219075" cy="1066800"/>
        </a:xfrm>
        <a:prstGeom prst="rightBracket">
          <a:avLst>
            <a:gd name="adj" fmla="val 5108"/>
          </a:avLst>
        </a:prstGeom>
        <a:noFill/>
        <a:ln w="9525" algn="ctr">
          <a:solidFill>
            <a:schemeClr val="tx1">
              <a:lumMod val="50000"/>
              <a:lumOff val="50000"/>
            </a:schemeClr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133350</xdr:colOff>
      <xdr:row>17</xdr:row>
      <xdr:rowOff>9524</xdr:rowOff>
    </xdr:from>
    <xdr:to>
      <xdr:col>12</xdr:col>
      <xdr:colOff>333375</xdr:colOff>
      <xdr:row>19</xdr:row>
      <xdr:rowOff>238125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C977E3B6-3BCE-47D6-A4A6-F624BB9227D4}"/>
            </a:ext>
          </a:extLst>
        </xdr:cNvPr>
        <xdr:cNvSpPr/>
      </xdr:nvSpPr>
      <xdr:spPr>
        <a:xfrm>
          <a:off x="133350" y="3371849"/>
          <a:ext cx="6515100" cy="676276"/>
        </a:xfrm>
        <a:prstGeom prst="bracketPair">
          <a:avLst/>
        </a:prstGeom>
        <a:ln w="1905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219075</xdr:rowOff>
        </xdr:from>
        <xdr:to>
          <xdr:col>1</xdr:col>
          <xdr:colOff>247650</xdr:colOff>
          <xdr:row>18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FA49183-46CF-4A91-A3D3-4B3EA4AC48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FE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563562</xdr:colOff>
      <xdr:row>47</xdr:row>
      <xdr:rowOff>47624</xdr:rowOff>
    </xdr:from>
    <xdr:to>
      <xdr:col>12</xdr:col>
      <xdr:colOff>460375</xdr:colOff>
      <xdr:row>48</xdr:row>
      <xdr:rowOff>269875</xdr:rowOff>
    </xdr:to>
    <xdr:sp macro="" textlink="">
      <xdr:nvSpPr>
        <xdr:cNvPr id="8" name="AutoShape 108">
          <a:extLst>
            <a:ext uri="{FF2B5EF4-FFF2-40B4-BE49-F238E27FC236}">
              <a16:creationId xmlns:a16="http://schemas.microsoft.com/office/drawing/2014/main" id="{FDD464EE-FA70-407A-9986-2AC85CD706AB}"/>
            </a:ext>
          </a:extLst>
        </xdr:cNvPr>
        <xdr:cNvSpPr>
          <a:spLocks noChangeArrowheads="1"/>
        </xdr:cNvSpPr>
      </xdr:nvSpPr>
      <xdr:spPr bwMode="auto">
        <a:xfrm>
          <a:off x="1506537" y="10106024"/>
          <a:ext cx="5268913" cy="508001"/>
        </a:xfrm>
        <a:prstGeom prst="roundRect">
          <a:avLst/>
        </a:prstGeom>
        <a:solidFill>
          <a:schemeClr val="bg2">
            <a:lumMod val="90000"/>
          </a:schemeClr>
        </a:solidFill>
        <a:ln w="57150" cmpd="dbl">
          <a:solidFill>
            <a:srgbClr val="FF0000"/>
          </a:solidFill>
          <a:headEnd/>
          <a:tailEnd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600" b="1">
              <a:solidFill>
                <a:srgbClr val="FF000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こちらの欄は事業主が記入します</a:t>
          </a:r>
          <a:endParaRPr lang="en-US" altLang="ja-JP" sz="1600" b="1">
            <a:solidFill>
              <a:srgbClr val="FF0000"/>
            </a:solidFill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pPr algn="ctr" rtl="0">
            <a:defRPr sz="1000"/>
          </a:pPr>
          <a:r>
            <a:rPr lang="ja-JP" altLang="en-US" sz="900" b="0">
              <a:solidFill>
                <a:srgbClr val="FF000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このオブジェクトは印刷されません</a:t>
          </a:r>
        </a:p>
      </xdr:txBody>
    </xdr:sp>
    <xdr:clientData fPrintsWithSheet="0"/>
  </xdr:twoCellAnchor>
  <xdr:twoCellAnchor>
    <xdr:from>
      <xdr:col>2</xdr:col>
      <xdr:colOff>571499</xdr:colOff>
      <xdr:row>44</xdr:row>
      <xdr:rowOff>261937</xdr:rowOff>
    </xdr:from>
    <xdr:to>
      <xdr:col>12</xdr:col>
      <xdr:colOff>444500</xdr:colOff>
      <xdr:row>46</xdr:row>
      <xdr:rowOff>222251</xdr:rowOff>
    </xdr:to>
    <xdr:sp macro="" textlink="">
      <xdr:nvSpPr>
        <xdr:cNvPr id="9" name="AutoShape 108">
          <a:extLst>
            <a:ext uri="{FF2B5EF4-FFF2-40B4-BE49-F238E27FC236}">
              <a16:creationId xmlns:a16="http://schemas.microsoft.com/office/drawing/2014/main" id="{EFD0D88A-CD21-4EE1-98B0-B08FED3B4C25}"/>
            </a:ext>
          </a:extLst>
        </xdr:cNvPr>
        <xdr:cNvSpPr>
          <a:spLocks noChangeArrowheads="1"/>
        </xdr:cNvSpPr>
      </xdr:nvSpPr>
      <xdr:spPr bwMode="auto">
        <a:xfrm>
          <a:off x="1514474" y="9463087"/>
          <a:ext cx="5245101" cy="531814"/>
        </a:xfrm>
        <a:prstGeom prst="roundRect">
          <a:avLst/>
        </a:prstGeom>
        <a:solidFill>
          <a:srgbClr val="F3FFF3"/>
        </a:solidFill>
        <a:ln w="57150" cmpd="dbl">
          <a:solidFill>
            <a:srgbClr val="00B050"/>
          </a:solidFill>
          <a:headEnd/>
          <a:tailEnd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600" b="1">
              <a:solidFill>
                <a:srgbClr val="00B05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プリント後、こちらの欄は被保険者が自筆してください</a:t>
          </a:r>
          <a:endParaRPr lang="en-US" altLang="ja-JP" sz="1600" b="1">
            <a:solidFill>
              <a:srgbClr val="00B050"/>
            </a:solidFill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pPr algn="ctr" rtl="0">
            <a:defRPr sz="1000"/>
          </a:pPr>
          <a:r>
            <a:rPr lang="ja-JP" altLang="en-US" sz="900" b="0">
              <a:solidFill>
                <a:srgbClr val="00B05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このオブジェクトは印刷されません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0</xdr:rowOff>
        </xdr:from>
        <xdr:to>
          <xdr:col>1</xdr:col>
          <xdr:colOff>257175</xdr:colOff>
          <xdr:row>19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B3840A93-6238-44BA-A2DA-AB0748D2FF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FE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16</xdr:row>
          <xdr:rowOff>209550</xdr:rowOff>
        </xdr:from>
        <xdr:to>
          <xdr:col>6</xdr:col>
          <xdr:colOff>247650</xdr:colOff>
          <xdr:row>18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E6DB45E8-C024-4358-800D-08D042FC1B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FE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17</xdr:row>
          <xdr:rowOff>219075</xdr:rowOff>
        </xdr:from>
        <xdr:to>
          <xdr:col>9</xdr:col>
          <xdr:colOff>247650</xdr:colOff>
          <xdr:row>19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79F40415-356B-41B1-880E-2828ABDF3B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FE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209550</xdr:rowOff>
        </xdr:from>
        <xdr:to>
          <xdr:col>3</xdr:col>
          <xdr:colOff>238125</xdr:colOff>
          <xdr:row>19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3B2DC069-DCA0-484B-A995-430287E314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FE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5</xdr:col>
      <xdr:colOff>103186</xdr:colOff>
      <xdr:row>1</xdr:row>
      <xdr:rowOff>79375</xdr:rowOff>
    </xdr:from>
    <xdr:to>
      <xdr:col>12</xdr:col>
      <xdr:colOff>341313</xdr:colOff>
      <xdr:row>4</xdr:row>
      <xdr:rowOff>87313</xdr:rowOff>
    </xdr:to>
    <xdr:sp macro="" textlink="">
      <xdr:nvSpPr>
        <xdr:cNvPr id="10" name="AutoShape 108">
          <a:extLst>
            <a:ext uri="{FF2B5EF4-FFF2-40B4-BE49-F238E27FC236}">
              <a16:creationId xmlns:a16="http://schemas.microsoft.com/office/drawing/2014/main" id="{CE87BD1D-EC9D-430C-BCC9-524D72D6015F}"/>
            </a:ext>
          </a:extLst>
        </xdr:cNvPr>
        <xdr:cNvSpPr>
          <a:spLocks noChangeArrowheads="1"/>
        </xdr:cNvSpPr>
      </xdr:nvSpPr>
      <xdr:spPr bwMode="auto">
        <a:xfrm>
          <a:off x="3094036" y="250825"/>
          <a:ext cx="3562352" cy="560388"/>
        </a:xfrm>
        <a:prstGeom prst="roundRect">
          <a:avLst/>
        </a:prstGeom>
        <a:solidFill>
          <a:srgbClr val="F3FFF3"/>
        </a:solidFill>
        <a:ln w="57150" cmpd="dbl">
          <a:solidFill>
            <a:srgbClr val="00B050"/>
          </a:solidFill>
          <a:headEnd/>
          <a:tailEnd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400" b="0">
              <a:solidFill>
                <a:srgbClr val="00B05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入力必要な箇所は色付けしております</a:t>
          </a:r>
          <a:endParaRPr lang="en-US" altLang="ja-JP" sz="1400" b="0">
            <a:solidFill>
              <a:srgbClr val="00B050"/>
            </a:solidFill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pPr algn="ctr" rtl="0">
            <a:defRPr sz="1000"/>
          </a:pPr>
          <a:r>
            <a:rPr lang="ja-JP" altLang="en-US" sz="900" b="0">
              <a:solidFill>
                <a:srgbClr val="00B05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このオブジェクトは印刷されません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D567-4F17-456F-885E-270D97BACD70}">
  <sheetPr>
    <tabColor rgb="FFFF0000"/>
  </sheetPr>
  <dimension ref="A1:Q54"/>
  <sheetViews>
    <sheetView tabSelected="1" view="pageBreakPreview" zoomScale="110" zoomScaleNormal="110" zoomScaleSheetLayoutView="110" workbookViewId="0">
      <selection activeCell="A7" sqref="A7:M7"/>
    </sheetView>
  </sheetViews>
  <sheetFormatPr defaultColWidth="9" defaultRowHeight="13.5"/>
  <cols>
    <col min="1" max="1" width="3.875" style="1" customWidth="1"/>
    <col min="2" max="2" width="8.5" style="1" customWidth="1"/>
    <col min="3" max="3" width="8.375" style="1" customWidth="1"/>
    <col min="4" max="4" width="7.25" style="1" customWidth="1"/>
    <col min="5" max="5" width="11.25" style="1" customWidth="1"/>
    <col min="6" max="8" width="6.125" style="1" customWidth="1"/>
    <col min="9" max="9" width="6.375" style="1" customWidth="1"/>
    <col min="10" max="10" width="6.125" style="1" customWidth="1"/>
    <col min="11" max="13" width="6.375" style="1" customWidth="1"/>
    <col min="14" max="16384" width="9" style="1"/>
  </cols>
  <sheetData>
    <row r="1" spans="1:13">
      <c r="F1" s="2" t="s">
        <v>0</v>
      </c>
      <c r="G1" s="2"/>
      <c r="H1" s="2" t="s">
        <v>1</v>
      </c>
      <c r="I1" s="2"/>
      <c r="J1" s="2" t="s">
        <v>2</v>
      </c>
      <c r="K1" s="2"/>
      <c r="L1" s="2" t="s">
        <v>3</v>
      </c>
      <c r="M1" s="2"/>
    </row>
    <row r="2" spans="1:13">
      <c r="F2" s="2"/>
      <c r="G2" s="2"/>
      <c r="H2" s="2"/>
      <c r="I2" s="2"/>
      <c r="J2" s="2"/>
      <c r="K2" s="2"/>
      <c r="L2" s="2"/>
      <c r="M2" s="2"/>
    </row>
    <row r="3" spans="1:13">
      <c r="F3" s="2"/>
      <c r="G3" s="2"/>
      <c r="H3" s="2"/>
      <c r="I3" s="2"/>
      <c r="J3" s="2"/>
      <c r="K3" s="2"/>
      <c r="L3" s="2"/>
      <c r="M3" s="2"/>
    </row>
    <row r="4" spans="1:13" ht="16.5">
      <c r="A4" s="3" t="s">
        <v>4</v>
      </c>
      <c r="F4" s="2"/>
      <c r="G4" s="2"/>
      <c r="H4" s="2"/>
      <c r="I4" s="2"/>
      <c r="J4" s="2"/>
      <c r="K4" s="2"/>
      <c r="L4" s="2"/>
      <c r="M4" s="2"/>
    </row>
    <row r="5" spans="1:13">
      <c r="F5" s="2"/>
      <c r="G5" s="2"/>
      <c r="H5" s="2"/>
      <c r="I5" s="2"/>
      <c r="J5" s="2"/>
      <c r="K5" s="2"/>
      <c r="L5" s="2"/>
      <c r="M5" s="2"/>
    </row>
    <row r="6" spans="1:13" ht="9" customHeight="1"/>
    <row r="7" spans="1:13" ht="21" customHeight="1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9" customHeight="1">
      <c r="A8" s="5"/>
      <c r="C8" s="5"/>
      <c r="D8" s="5"/>
      <c r="E8" s="5"/>
      <c r="F8" s="5"/>
      <c r="G8" s="5"/>
      <c r="H8" s="5"/>
      <c r="I8" s="5"/>
    </row>
    <row r="9" spans="1:13" ht="21" customHeight="1" thickBot="1">
      <c r="G9" s="6" t="s">
        <v>6</v>
      </c>
      <c r="H9" s="7"/>
      <c r="I9" s="8" t="s">
        <v>7</v>
      </c>
      <c r="J9" s="7"/>
      <c r="K9" s="8" t="s">
        <v>8</v>
      </c>
      <c r="L9" s="7"/>
      <c r="M9" s="8" t="s">
        <v>9</v>
      </c>
    </row>
    <row r="10" spans="1:13" ht="11.25" customHeight="1">
      <c r="A10" s="9" t="s">
        <v>10</v>
      </c>
      <c r="B10" s="10"/>
      <c r="C10" s="10"/>
      <c r="D10" s="11"/>
    </row>
    <row r="11" spans="1:13" ht="21" customHeight="1" thickBot="1">
      <c r="B11" s="1" t="s">
        <v>11</v>
      </c>
      <c r="C11" s="12"/>
      <c r="D11" s="12"/>
      <c r="H11" s="13" t="s">
        <v>12</v>
      </c>
      <c r="I11" s="13"/>
      <c r="J11" s="14"/>
      <c r="K11" s="15"/>
      <c r="L11" s="15"/>
      <c r="M11" s="15"/>
    </row>
    <row r="12" spans="1:13" ht="21" customHeight="1">
      <c r="A12" s="16" t="s">
        <v>13</v>
      </c>
      <c r="B12" s="17"/>
      <c r="C12" s="17"/>
      <c r="D12" s="17"/>
      <c r="E12" s="18" t="s">
        <v>14</v>
      </c>
      <c r="F12" s="18"/>
      <c r="H12" s="19" t="s">
        <v>15</v>
      </c>
      <c r="I12" s="19"/>
      <c r="J12" s="20"/>
      <c r="K12" s="20"/>
      <c r="L12" s="20"/>
      <c r="M12" s="20"/>
    </row>
    <row r="13" spans="1:13" ht="21" customHeight="1" thickBot="1">
      <c r="C13" s="21"/>
      <c r="D13" s="21"/>
      <c r="H13" s="22" t="s">
        <v>16</v>
      </c>
      <c r="I13" s="22"/>
      <c r="J13" s="23"/>
      <c r="K13" s="23"/>
      <c r="L13" s="23"/>
      <c r="M13" s="23"/>
    </row>
    <row r="14" spans="1:13" ht="6" customHeight="1"/>
    <row r="15" spans="1:13" s="24" customFormat="1" ht="18" customHeight="1">
      <c r="A15" s="24" t="s">
        <v>17</v>
      </c>
    </row>
    <row r="16" spans="1:13" s="24" customFormat="1" ht="18" customHeight="1">
      <c r="A16" s="24" t="s">
        <v>18</v>
      </c>
    </row>
    <row r="17" spans="1:13" s="24" customFormat="1" ht="18" customHeight="1">
      <c r="A17" s="25" t="s">
        <v>19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s="24" customFormat="1" ht="18" customHeight="1">
      <c r="A18" s="25"/>
      <c r="B18" s="25" t="s">
        <v>20</v>
      </c>
      <c r="C18" s="25"/>
      <c r="D18" s="25"/>
      <c r="E18" s="25"/>
      <c r="F18" s="25"/>
      <c r="G18" s="25" t="s">
        <v>21</v>
      </c>
      <c r="H18" s="25"/>
      <c r="I18" s="25"/>
      <c r="J18" s="25"/>
      <c r="K18" s="25"/>
      <c r="L18" s="25"/>
      <c r="M18" s="25"/>
    </row>
    <row r="19" spans="1:13" s="24" customFormat="1" ht="18" customHeight="1">
      <c r="A19" s="25"/>
      <c r="B19" s="25" t="s">
        <v>22</v>
      </c>
      <c r="C19" s="25"/>
      <c r="D19" s="25" t="s">
        <v>23</v>
      </c>
      <c r="E19" s="25"/>
      <c r="F19" s="25"/>
      <c r="G19" s="25"/>
      <c r="H19" s="25"/>
      <c r="I19" s="25"/>
      <c r="J19" s="25" t="s">
        <v>24</v>
      </c>
      <c r="K19" s="25"/>
      <c r="L19" s="25"/>
      <c r="M19" s="25"/>
    </row>
    <row r="20" spans="1:13" s="24" customFormat="1" ht="18" customHeight="1">
      <c r="A20" s="25"/>
      <c r="B20" s="25" t="s">
        <v>25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13" s="24" customFormat="1" ht="18" customHeight="1">
      <c r="A21" s="25" t="s">
        <v>26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 s="24" customFormat="1" ht="18" customHeight="1">
      <c r="A22" s="26" t="s">
        <v>27</v>
      </c>
    </row>
    <row r="23" spans="1:13" s="24" customFormat="1" ht="18" customHeight="1">
      <c r="A23" s="26" t="s">
        <v>28</v>
      </c>
    </row>
    <row r="24" spans="1:13" s="24" customFormat="1" ht="18" customHeight="1">
      <c r="A24" s="26" t="s">
        <v>29</v>
      </c>
    </row>
    <row r="25" spans="1:13" s="24" customFormat="1" ht="18" customHeight="1">
      <c r="A25" s="26" t="s">
        <v>30</v>
      </c>
    </row>
    <row r="26" spans="1:13" s="24" customFormat="1" ht="18" customHeight="1">
      <c r="A26" s="26" t="s">
        <v>31</v>
      </c>
    </row>
    <row r="27" spans="1:13" s="24" customFormat="1" ht="18" customHeight="1">
      <c r="A27" s="26" t="s">
        <v>32</v>
      </c>
    </row>
    <row r="28" spans="1:13" ht="6" customHeight="1" thickBot="1">
      <c r="A28" s="27"/>
      <c r="G28" s="28"/>
      <c r="H28" s="28"/>
      <c r="I28" s="28"/>
      <c r="K28" s="28"/>
    </row>
    <row r="29" spans="1:13" s="24" customFormat="1" ht="19.5" customHeight="1">
      <c r="A29" s="29" t="s">
        <v>33</v>
      </c>
      <c r="B29" s="30" t="s">
        <v>34</v>
      </c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2"/>
    </row>
    <row r="30" spans="1:13" s="24" customFormat="1" ht="19.5" customHeight="1">
      <c r="A30" s="33" t="s">
        <v>35</v>
      </c>
      <c r="B30" s="34" t="s">
        <v>36</v>
      </c>
      <c r="C30" s="34"/>
      <c r="D30" s="35"/>
      <c r="E30" s="35"/>
      <c r="F30" s="35"/>
      <c r="G30" s="35"/>
      <c r="H30" s="35"/>
      <c r="I30" s="35"/>
      <c r="J30" s="35"/>
      <c r="K30" s="35"/>
      <c r="L30" s="35"/>
      <c r="M30" s="36"/>
    </row>
    <row r="31" spans="1:13" s="24" customFormat="1" ht="19.5" customHeight="1">
      <c r="A31" s="33" t="s">
        <v>37</v>
      </c>
      <c r="B31" s="34" t="s">
        <v>38</v>
      </c>
      <c r="C31" s="34"/>
      <c r="D31" s="37"/>
      <c r="E31" s="37"/>
      <c r="F31" s="37"/>
      <c r="G31" s="37"/>
      <c r="H31" s="38"/>
      <c r="I31" s="39"/>
      <c r="J31" s="39"/>
      <c r="K31" s="38"/>
      <c r="L31" s="38"/>
      <c r="M31" s="36"/>
    </row>
    <row r="32" spans="1:13" s="24" customFormat="1" ht="6" customHeight="1">
      <c r="A32" s="33"/>
      <c r="B32" s="34"/>
      <c r="C32" s="34"/>
      <c r="D32" s="40"/>
      <c r="E32" s="41"/>
      <c r="F32" s="41"/>
      <c r="G32" s="41"/>
      <c r="H32" s="41"/>
      <c r="I32" s="41"/>
      <c r="J32" s="41"/>
      <c r="K32" s="41"/>
      <c r="L32" s="41"/>
      <c r="M32" s="36"/>
    </row>
    <row r="33" spans="1:17" s="24" customFormat="1" ht="19.5" customHeight="1">
      <c r="A33" s="42" t="s">
        <v>39</v>
      </c>
      <c r="B33" s="43"/>
      <c r="C33" s="44" t="s">
        <v>40</v>
      </c>
      <c r="D33" s="45" t="s">
        <v>41</v>
      </c>
      <c r="E33" s="46"/>
      <c r="F33" s="47" t="s">
        <v>42</v>
      </c>
      <c r="G33" s="48" t="s">
        <v>43</v>
      </c>
      <c r="H33" s="45" t="s">
        <v>44</v>
      </c>
      <c r="I33" s="49"/>
      <c r="J33" s="46"/>
      <c r="K33" s="50" t="s">
        <v>45</v>
      </c>
      <c r="L33" s="51"/>
      <c r="M33" s="52"/>
    </row>
    <row r="34" spans="1:17" s="24" customFormat="1" ht="21.6" customHeight="1">
      <c r="A34" s="53"/>
      <c r="B34" s="54"/>
      <c r="C34" s="55"/>
      <c r="D34" s="56" t="str">
        <f>IF(J12="","",J12)</f>
        <v/>
      </c>
      <c r="E34" s="57"/>
      <c r="F34" s="58" t="s">
        <v>46</v>
      </c>
      <c r="G34" s="59"/>
      <c r="H34" s="60"/>
      <c r="I34" s="61"/>
      <c r="J34" s="62"/>
      <c r="K34" s="63">
        <f>IF(H34&lt;=6000,H34,6000)</f>
        <v>0</v>
      </c>
      <c r="L34" s="64"/>
      <c r="M34" s="65"/>
    </row>
    <row r="35" spans="1:17" s="24" customFormat="1" ht="23.45" customHeight="1">
      <c r="A35" s="66"/>
      <c r="B35" s="67"/>
      <c r="C35" s="67"/>
      <c r="D35" s="68"/>
      <c r="E35" s="69"/>
      <c r="F35" s="70"/>
      <c r="G35" s="71"/>
      <c r="H35" s="72"/>
      <c r="I35" s="73"/>
      <c r="J35" s="74"/>
      <c r="K35" s="75">
        <f t="shared" ref="K35:K39" si="0">IF(H35&lt;=6000,H35,6000)</f>
        <v>0</v>
      </c>
      <c r="L35" s="76"/>
      <c r="M35" s="77"/>
    </row>
    <row r="36" spans="1:17" s="24" customFormat="1" ht="19.5" customHeight="1">
      <c r="A36" s="66"/>
      <c r="B36" s="67"/>
      <c r="C36" s="67"/>
      <c r="D36" s="78"/>
      <c r="E36" s="79"/>
      <c r="F36" s="80"/>
      <c r="G36" s="81"/>
      <c r="H36" s="82"/>
      <c r="I36" s="83"/>
      <c r="J36" s="84"/>
      <c r="K36" s="85">
        <f t="shared" si="0"/>
        <v>0</v>
      </c>
      <c r="L36" s="86"/>
      <c r="M36" s="87"/>
    </row>
    <row r="37" spans="1:17" s="24" customFormat="1" ht="21.95" customHeight="1">
      <c r="A37" s="66"/>
      <c r="B37" s="67"/>
      <c r="C37" s="67"/>
      <c r="D37" s="68"/>
      <c r="E37" s="69"/>
      <c r="F37" s="70"/>
      <c r="G37" s="71"/>
      <c r="H37" s="72"/>
      <c r="I37" s="73"/>
      <c r="J37" s="74"/>
      <c r="K37" s="75">
        <f t="shared" si="0"/>
        <v>0</v>
      </c>
      <c r="L37" s="76"/>
      <c r="M37" s="77"/>
    </row>
    <row r="38" spans="1:17" s="24" customFormat="1" ht="21.95" customHeight="1">
      <c r="A38" s="66"/>
      <c r="B38" s="67"/>
      <c r="C38" s="67"/>
      <c r="D38" s="68"/>
      <c r="E38" s="69"/>
      <c r="F38" s="70"/>
      <c r="G38" s="71"/>
      <c r="H38" s="72"/>
      <c r="I38" s="73"/>
      <c r="J38" s="74"/>
      <c r="K38" s="75">
        <f t="shared" si="0"/>
        <v>0</v>
      </c>
      <c r="L38" s="76"/>
      <c r="M38" s="77"/>
    </row>
    <row r="39" spans="1:17" s="24" customFormat="1" ht="21.95" customHeight="1">
      <c r="A39" s="88"/>
      <c r="B39" s="89"/>
      <c r="C39" s="89"/>
      <c r="D39" s="90"/>
      <c r="E39" s="91"/>
      <c r="F39" s="92"/>
      <c r="G39" s="93"/>
      <c r="H39" s="94"/>
      <c r="I39" s="95"/>
      <c r="J39" s="96"/>
      <c r="K39" s="97">
        <f t="shared" si="0"/>
        <v>0</v>
      </c>
      <c r="L39" s="98"/>
      <c r="M39" s="99"/>
    </row>
    <row r="40" spans="1:17" s="24" customFormat="1" ht="21.95" customHeight="1" thickBot="1">
      <c r="A40" s="100" t="s">
        <v>47</v>
      </c>
      <c r="B40" s="101"/>
      <c r="C40" s="102"/>
      <c r="D40" s="103"/>
      <c r="E40" s="104">
        <f>COUNTA(G34,G35,G36,G37,G38,G39)</f>
        <v>0</v>
      </c>
      <c r="F40" s="105"/>
      <c r="G40" s="106"/>
      <c r="H40" s="107">
        <f>SUM(H34:J39)</f>
        <v>0</v>
      </c>
      <c r="I40" s="108"/>
      <c r="J40" s="109"/>
      <c r="K40" s="110">
        <f>SUM(K34:M39)</f>
        <v>0</v>
      </c>
      <c r="L40" s="111"/>
      <c r="M40" s="112"/>
    </row>
    <row r="41" spans="1:17" s="24" customFormat="1" ht="6" customHeight="1">
      <c r="B41" s="113"/>
      <c r="C41" s="113"/>
      <c r="D41" s="113"/>
      <c r="E41" s="114"/>
      <c r="F41" s="114"/>
      <c r="G41" s="115"/>
      <c r="H41" s="116"/>
      <c r="I41" s="116"/>
      <c r="J41" s="116"/>
      <c r="K41" s="117"/>
      <c r="L41" s="117"/>
      <c r="M41" s="117"/>
    </row>
    <row r="42" spans="1:17">
      <c r="A42" s="27"/>
      <c r="B42" s="28"/>
      <c r="H42" s="19" t="s">
        <v>48</v>
      </c>
      <c r="I42" s="19"/>
      <c r="J42" s="19"/>
      <c r="K42" s="19"/>
      <c r="L42" s="19"/>
      <c r="M42" s="19"/>
    </row>
    <row r="43" spans="1:17">
      <c r="A43" s="27"/>
      <c r="B43" s="28"/>
      <c r="E43" s="118" t="s">
        <v>49</v>
      </c>
      <c r="F43" s="118"/>
      <c r="I43" s="119"/>
      <c r="J43" s="119"/>
      <c r="K43" s="119"/>
      <c r="L43" s="119"/>
      <c r="M43" s="119"/>
    </row>
    <row r="44" spans="1:17" ht="6" customHeight="1" thickBot="1">
      <c r="A44" s="27"/>
      <c r="B44" s="28"/>
      <c r="E44" s="118"/>
      <c r="F44" s="118"/>
      <c r="I44" s="119"/>
      <c r="J44" s="119"/>
      <c r="K44" s="119"/>
      <c r="L44" s="119"/>
      <c r="M44" s="119"/>
    </row>
    <row r="45" spans="1:17" ht="22.5" customHeight="1">
      <c r="A45" s="120" t="s">
        <v>50</v>
      </c>
      <c r="B45" s="121" t="s">
        <v>51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2"/>
    </row>
    <row r="46" spans="1:17" ht="22.5" customHeight="1">
      <c r="A46" s="123"/>
      <c r="B46" s="124" t="s">
        <v>52</v>
      </c>
      <c r="C46" s="125" t="s">
        <v>53</v>
      </c>
      <c r="D46" s="125"/>
      <c r="E46" s="126"/>
      <c r="F46" s="126"/>
      <c r="G46" s="126"/>
      <c r="H46" s="126"/>
      <c r="I46" s="126"/>
      <c r="J46" s="126"/>
      <c r="K46" s="126"/>
      <c r="L46" s="126"/>
      <c r="M46" s="127"/>
      <c r="P46" s="128"/>
      <c r="Q46" s="129"/>
    </row>
    <row r="47" spans="1:17" ht="22.5" customHeight="1">
      <c r="A47" s="123"/>
      <c r="B47" s="130" t="s">
        <v>54</v>
      </c>
      <c r="C47" s="131" t="s">
        <v>55</v>
      </c>
      <c r="D47" s="132"/>
      <c r="E47" s="133"/>
      <c r="F47" s="133"/>
      <c r="G47" s="133"/>
      <c r="H47" s="134"/>
      <c r="I47" s="133"/>
      <c r="J47" s="134"/>
      <c r="K47" s="133"/>
      <c r="L47" s="133"/>
      <c r="M47" s="135"/>
    </row>
    <row r="48" spans="1:17" ht="22.5" customHeight="1">
      <c r="A48" s="123"/>
      <c r="B48" s="124" t="s">
        <v>56</v>
      </c>
      <c r="C48" s="125" t="s">
        <v>53</v>
      </c>
      <c r="D48" s="125"/>
      <c r="E48" s="126"/>
      <c r="F48" s="126"/>
      <c r="G48" s="126"/>
      <c r="H48" s="126"/>
      <c r="I48" s="126"/>
      <c r="J48" s="126"/>
      <c r="K48" s="126"/>
      <c r="L48" s="126"/>
      <c r="M48" s="127"/>
    </row>
    <row r="49" spans="1:13" ht="22.5" customHeight="1" thickBot="1">
      <c r="A49" s="136"/>
      <c r="B49" s="137" t="s">
        <v>57</v>
      </c>
      <c r="C49" s="138" t="s">
        <v>55</v>
      </c>
      <c r="D49" s="139"/>
      <c r="E49" s="140"/>
      <c r="F49" s="140"/>
      <c r="G49" s="140"/>
      <c r="H49" s="141"/>
      <c r="I49" s="140"/>
      <c r="J49" s="141"/>
      <c r="K49" s="140"/>
      <c r="L49" s="140"/>
      <c r="M49" s="142"/>
    </row>
    <row r="50" spans="1:13" ht="18.75" customHeight="1">
      <c r="A50" s="26" t="s">
        <v>58</v>
      </c>
      <c r="C50" s="143"/>
      <c r="D50" s="119"/>
      <c r="H50" s="144"/>
      <c r="J50" s="144"/>
    </row>
    <row r="51" spans="1:13" ht="18.75" customHeight="1"/>
    <row r="52" spans="1:13" ht="18.75" customHeight="1"/>
    <row r="54" spans="1:13">
      <c r="C54" s="27"/>
      <c r="D54" s="27"/>
      <c r="E54" s="27"/>
      <c r="F54" s="27"/>
      <c r="G54" s="27"/>
      <c r="H54" s="27"/>
    </row>
  </sheetData>
  <sheetProtection algorithmName="SHA-512" hashValue="M+ZuRlrWtFmzaoAXl71ejJeeR7+75JHcqMxH8JoDb31DX4s0cwoRTmXwPFwHGswqT7+GYT3qTridVn4eKs+ZTA==" saltValue="444zKxTiHmLljGPFesmqFQ==" spinCount="100000" sheet="1" selectLockedCells="1"/>
  <mergeCells count="53">
    <mergeCell ref="H42:M42"/>
    <mergeCell ref="A45:A49"/>
    <mergeCell ref="B45:M45"/>
    <mergeCell ref="P46:Q46"/>
    <mergeCell ref="D39:E39"/>
    <mergeCell ref="H39:J39"/>
    <mergeCell ref="K39:M39"/>
    <mergeCell ref="A40:C40"/>
    <mergeCell ref="H40:J40"/>
    <mergeCell ref="K40:M40"/>
    <mergeCell ref="D37:E37"/>
    <mergeCell ref="H37:J37"/>
    <mergeCell ref="K37:M37"/>
    <mergeCell ref="D38:E38"/>
    <mergeCell ref="H38:J38"/>
    <mergeCell ref="K38:M38"/>
    <mergeCell ref="D35:E35"/>
    <mergeCell ref="H35:J35"/>
    <mergeCell ref="K35:M35"/>
    <mergeCell ref="D36:E36"/>
    <mergeCell ref="H36:J36"/>
    <mergeCell ref="K36:M36"/>
    <mergeCell ref="B32:C32"/>
    <mergeCell ref="A33:B33"/>
    <mergeCell ref="D33:E33"/>
    <mergeCell ref="H33:J33"/>
    <mergeCell ref="K33:M33"/>
    <mergeCell ref="A34:B34"/>
    <mergeCell ref="D34:E34"/>
    <mergeCell ref="H34:J34"/>
    <mergeCell ref="K34:M34"/>
    <mergeCell ref="B29:C29"/>
    <mergeCell ref="D29:L29"/>
    <mergeCell ref="B30:C30"/>
    <mergeCell ref="D30:L30"/>
    <mergeCell ref="B31:C31"/>
    <mergeCell ref="D31:G31"/>
    <mergeCell ref="I31:J31"/>
    <mergeCell ref="A7:M7"/>
    <mergeCell ref="H11:I11"/>
    <mergeCell ref="J11:M11"/>
    <mergeCell ref="B12:D12"/>
    <mergeCell ref="H12:I12"/>
    <mergeCell ref="J12:M13"/>
    <mergeCell ref="H13:I13"/>
    <mergeCell ref="F1:G1"/>
    <mergeCell ref="H1:I1"/>
    <mergeCell ref="J1:K1"/>
    <mergeCell ref="L1:M1"/>
    <mergeCell ref="F2:G5"/>
    <mergeCell ref="H2:I5"/>
    <mergeCell ref="J2:K5"/>
    <mergeCell ref="L2:M5"/>
  </mergeCells>
  <phoneticPr fontId="3"/>
  <conditionalFormatting sqref="B12:D12">
    <cfRule type="cellIs" dxfId="0" priority="1" operator="between">
      <formula>43586</formula>
      <formula>43830</formula>
    </cfRule>
  </conditionalFormatting>
  <dataValidations count="4">
    <dataValidation type="date" imeMode="off" operator="greaterThanOrEqual" allowBlank="1" showInputMessage="1" showErrorMessage="1" promptTitle="大会開催年月日" prompt="西暦で入力(例:2024/02/03)" sqref="D31:G31" xr:uid="{DD8A0E60-43C7-449F-B8A8-AED59031F109}">
      <formula1>45383</formula1>
    </dataValidation>
    <dataValidation imeMode="off" operator="equal" allowBlank="1" showInputMessage="1" showErrorMessage="1" sqref="J9 H9 L9" xr:uid="{7CF95C22-E5BF-4BFB-B160-01F5D5C21C2A}"/>
    <dataValidation imeMode="on" allowBlank="1" showInputMessage="1" showErrorMessage="1" sqref="D29:L30" xr:uid="{A73E5474-344E-4AA5-B07D-B3A6F3DB463A}"/>
    <dataValidation imeMode="off" allowBlank="1" showInputMessage="1" showErrorMessage="1" sqref="B12:D12 B39 A34:C34 C11 G34:G39 H34:M41 C35:C39" xr:uid="{94D26C8E-3E71-4DAE-BAB2-B862CF88230C}"/>
  </dataValidations>
  <printOptions gridLinesSet="0"/>
  <pageMargins left="0.78740157480314965" right="0.39370078740157483" top="0.19685039370078741" bottom="0" header="0.51181102362204722" footer="0.51181102362204722"/>
  <pageSetup paperSize="9" orientation="portrait" errors="blank" r:id="rId1"/>
  <headerFooter scaleWithDoc="0">
    <oddHeader xml:space="preserve">&amp;C
</oddHeader>
    <oddFooter>&amp;R&amp;"BIZ UDゴシック,標準"&amp;9 2024.04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219075</xdr:rowOff>
                  </from>
                  <to>
                    <xdr:col>1</xdr:col>
                    <xdr:colOff>247650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0</xdr:rowOff>
                  </from>
                  <to>
                    <xdr:col>1</xdr:col>
                    <xdr:colOff>257175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16</xdr:row>
                    <xdr:rowOff>209550</xdr:rowOff>
                  </from>
                  <to>
                    <xdr:col>6</xdr:col>
                    <xdr:colOff>247650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17</xdr:row>
                    <xdr:rowOff>219075</xdr:rowOff>
                  </from>
                  <to>
                    <xdr:col>9</xdr:col>
                    <xdr:colOff>247650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209550</xdr:rowOff>
                  </from>
                  <to>
                    <xdr:col>3</xdr:col>
                    <xdr:colOff>238125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Run&amp;Walk大会補助金申請書</vt:lpstr>
      <vt:lpstr>'Run&amp;Walk大会補助金申請書'!Print_Area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 Ritsuko/岡田 律子</dc:creator>
  <cp:lastModifiedBy>Okada Ritsuko/岡田 律子</cp:lastModifiedBy>
  <dcterms:created xsi:type="dcterms:W3CDTF">2024-02-29T07:47:46Z</dcterms:created>
  <dcterms:modified xsi:type="dcterms:W3CDTF">2024-02-29T07:48:35Z</dcterms:modified>
</cp:coreProperties>
</file>